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E:\Konfera\Konference 2020\Přihlášky_template\"/>
    </mc:Choice>
  </mc:AlternateContent>
  <xr:revisionPtr revIDLastSave="0" documentId="13_ncr:1_{03D1802A-9BF5-436E-811E-6C23FEC023E2}"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Print_Area" localSheetId="0">Sheet1!$A$2:$N$50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5" i="1" l="1"/>
  <c r="U34" i="1"/>
  <c r="U33" i="1"/>
  <c r="W33" i="1" s="1"/>
  <c r="U32" i="1"/>
  <c r="W32" i="1" s="1"/>
  <c r="O32" i="1"/>
  <c r="P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Jiri Podsednik</author>
    <author>Jiří Podsedník</author>
  </authors>
  <commentList>
    <comment ref="E16" authorId="0" shapeId="0" xr:uid="{00000000-0006-0000-0000-000001000000}">
      <text>
        <r>
          <rPr>
            <sz val="10"/>
            <color indexed="81"/>
            <rFont val="Tahoma"/>
            <family val="2"/>
            <charset val="238"/>
          </rPr>
          <t>State only for children till 18 years of age.</t>
        </r>
      </text>
    </comment>
    <comment ref="L16" authorId="0" shapeId="0" xr:uid="{00000000-0006-0000-0000-000002000000}">
      <text>
        <r>
          <rPr>
            <sz val="10"/>
            <color indexed="81"/>
            <rFont val="Tahoma"/>
            <family val="2"/>
            <charset val="238"/>
          </rPr>
          <t>Do you need accommodation before/after the conference? YES/NO.
Put details into the "Notes and wishes" box.</t>
        </r>
      </text>
    </comment>
    <comment ref="M16" authorId="1" shapeId="0" xr:uid="{00000000-0006-0000-0000-000003000000}">
      <text>
        <r>
          <rPr>
            <sz val="9"/>
            <color indexed="81"/>
            <rFont val="Tahoma"/>
            <family val="2"/>
            <charset val="238"/>
          </rPr>
          <t>Special needs concerning meals. YES/NO.
Put details into the "Notes and wishes" box.</t>
        </r>
      </text>
    </comment>
    <comment ref="B19" authorId="1" shapeId="0" xr:uid="{00000000-0006-0000-0000-000004000000}">
      <text>
        <r>
          <rPr>
            <b/>
            <sz val="10"/>
            <color indexed="81"/>
            <rFont val="Tahoma"/>
            <family val="2"/>
            <charset val="238"/>
          </rPr>
          <t>This is just an example!!!</t>
        </r>
      </text>
    </comment>
  </commentList>
</comments>
</file>

<file path=xl/sharedStrings.xml><?xml version="1.0" encoding="utf-8"?>
<sst xmlns="http://schemas.openxmlformats.org/spreadsheetml/2006/main" count="268" uniqueCount="75">
  <si>
    <t xml:space="preserve"> </t>
  </si>
  <si>
    <t>M</t>
  </si>
  <si>
    <t>Day</t>
  </si>
  <si>
    <t>Month</t>
  </si>
  <si>
    <t>Flight no.</t>
  </si>
  <si>
    <t>Gender</t>
  </si>
  <si>
    <t>Last name</t>
  </si>
  <si>
    <t>First name</t>
  </si>
  <si>
    <t>From</t>
  </si>
  <si>
    <t>To</t>
  </si>
  <si>
    <t>Accommodation before/after conference</t>
  </si>
  <si>
    <t>No</t>
  </si>
  <si>
    <t>Special diet</t>
  </si>
  <si>
    <t>No. 
of cars</t>
  </si>
  <si>
    <t>Birth date (children only)</t>
  </si>
  <si>
    <t>Year</t>
  </si>
  <si>
    <t>Notes and wishes:</t>
  </si>
  <si>
    <t>Accommodation in conference</t>
  </si>
  <si>
    <t>Airline</t>
  </si>
  <si>
    <t>Time</t>
  </si>
  <si>
    <t>Newman</t>
  </si>
  <si>
    <t>John</t>
  </si>
  <si>
    <t>Prague</t>
  </si>
  <si>
    <t>Flight to the Czech Republic</t>
  </si>
  <si>
    <t>Flight from the Czech Republic</t>
  </si>
  <si>
    <t>New York</t>
  </si>
  <si>
    <t>12:50pm</t>
  </si>
  <si>
    <t>9:00am</t>
  </si>
  <si>
    <t>Delta  6340</t>
  </si>
  <si>
    <t>Delta 8589</t>
  </si>
  <si>
    <t>10:05am</t>
  </si>
  <si>
    <t>7:55pm</t>
  </si>
  <si>
    <t>New York - JFK</t>
  </si>
  <si>
    <t>Delta Air Lines</t>
  </si>
  <si>
    <t>- Mark selected meals with X</t>
  </si>
  <si>
    <t>- Fill the form for all attendees including babies</t>
  </si>
  <si>
    <t>Meals</t>
  </si>
  <si>
    <t>Breakfast</t>
  </si>
  <si>
    <t>Lunch - 1 through 4 courses</t>
  </si>
  <si>
    <t>Supper - 1 or 2 courses</t>
  </si>
  <si>
    <t>Soup</t>
  </si>
  <si>
    <t>Main course</t>
  </si>
  <si>
    <t>Appetizer</t>
  </si>
  <si>
    <t>Dessert</t>
  </si>
  <si>
    <t>X</t>
  </si>
  <si>
    <t>Lunch / Supper</t>
  </si>
  <si>
    <t>Adult</t>
  </si>
  <si>
    <t>Child &lt; 12:</t>
  </si>
  <si>
    <t>One course:</t>
  </si>
  <si>
    <t>Two courses:</t>
  </si>
  <si>
    <t>Three courses:</t>
  </si>
  <si>
    <t>Four courses:</t>
  </si>
  <si>
    <t>KB valuty nákup 29.6.2017</t>
  </si>
  <si>
    <t>Meals - approximate prices in USD (subject to exchange rate changes):</t>
  </si>
  <si>
    <t>Small salad</t>
  </si>
  <si>
    <t>Registration form - Conference in The Czech Republic 2019</t>
  </si>
  <si>
    <r>
      <t xml:space="preserve">-Once you have ordered one main dish in a day (lunch or supper) you can order for lunch or supper a separate dishes without a main course which is called a </t>
    </r>
    <r>
      <rPr>
        <b/>
        <sz val="12"/>
        <color rgb="FF0070C0"/>
        <rFont val="Arial Narrow"/>
        <family val="2"/>
        <charset val="238"/>
      </rPr>
      <t>regime B</t>
    </r>
  </si>
  <si>
    <t xml:space="preserve">       - Individual meals (i.e. breakfast, lunch, supper) can be ordered independantly - i.e. no full board / half board arrangement is applicable this year</t>
  </si>
  <si>
    <t>Lunch can be ordered as 1 to 4 course meal  - you can choose soup, main course, appetizer, dessert</t>
  </si>
  <si>
    <t>- Meals selected for a person apply for the whole week</t>
  </si>
  <si>
    <t>Your preference</t>
  </si>
  <si>
    <t>accomodation</t>
  </si>
  <si>
    <t>(choose: hotel or cottage)</t>
  </si>
  <si>
    <t>Please read carefully following instructions and do not forget to order meals and fill also the part about your flights:</t>
  </si>
  <si>
    <r>
      <t xml:space="preserve">- Each participant above 12 years of age </t>
    </r>
    <r>
      <rPr>
        <b/>
        <sz val="12"/>
        <rFont val="Arial Narrow"/>
        <family val="2"/>
        <charset val="238"/>
      </rPr>
      <t>must order at least one main course meal per day</t>
    </r>
    <r>
      <rPr>
        <sz val="12"/>
        <rFont val="Arial Narrow"/>
        <family val="2"/>
        <charset val="238"/>
      </rPr>
      <t xml:space="preserve"> - i.e. either lunch or supper. This is called</t>
    </r>
    <r>
      <rPr>
        <sz val="12"/>
        <color rgb="FF0070C0"/>
        <rFont val="Arial Narrow"/>
        <family val="2"/>
        <charset val="238"/>
      </rPr>
      <t xml:space="preserve"> </t>
    </r>
    <r>
      <rPr>
        <b/>
        <sz val="12"/>
        <color rgb="FF0070C0"/>
        <rFont val="Arial Narrow"/>
        <family val="2"/>
        <charset val="238"/>
      </rPr>
      <t xml:space="preserve">a regime A </t>
    </r>
  </si>
  <si>
    <r>
      <t xml:space="preserve">Supper can be ordered </t>
    </r>
    <r>
      <rPr>
        <b/>
        <sz val="10"/>
        <rFont val="Arial Narrow"/>
        <family val="2"/>
        <charset val="238"/>
      </rPr>
      <t>only as 1 to 2 course meal</t>
    </r>
    <r>
      <rPr>
        <sz val="10"/>
        <rFont val="Arial Narrow"/>
        <family val="2"/>
        <charset val="238"/>
      </rPr>
      <t xml:space="preserve"> (we have  meeting after supper so we have limited time for the supper)  - you can choose soup, main course, appetizer, dessert)</t>
    </r>
  </si>
  <si>
    <t>Lunch can be ordered as 1 to 4 course meal  - you can choose soup, appetizer, dessert and small salad, big salad</t>
  </si>
  <si>
    <t>Supper can be ordered only as 1 to 2 course meal (as we have a meeting after the dinner and time is limited for the supper this way)  - you can choose soup, appetizer, dessert, small salad, big salad</t>
  </si>
  <si>
    <t>Big salad</t>
  </si>
  <si>
    <t>Small salad - 2 USD</t>
  </si>
  <si>
    <t>Soup - 2 USD</t>
  </si>
  <si>
    <t>Appetizer 3,5 USD</t>
  </si>
  <si>
    <t>Dessert - 3 USD</t>
  </si>
  <si>
    <t xml:space="preserve">In case you do not want to order main course for the lunch or for the supper, but you would like to order only appetizer or soup or salad or dessert (or any combination you like), the prices are as follows: </t>
  </si>
  <si>
    <t>Big salad - 4 USD (this salad is with a lot of vegetable and often meet, somtimes with pasta etc… it can be nice light 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</si>
</sst>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Arial"/>
      <family val="2"/>
      <charset val="238"/>
    </font>
    <font>
      <sz val="10"/>
      <color indexed="81"/>
      <name val="Tahoma"/>
      <family val="2"/>
      <charset val="238"/>
    </font>
    <font>
      <sz val="9"/>
      <color indexed="81"/>
      <name val="Tahoma"/>
      <family val="2"/>
      <charset val="238"/>
    </font>
    <font>
      <sz val="10"/>
      <name val="Arial Narrow"/>
      <family val="2"/>
      <charset val="238"/>
    </font>
    <font>
      <b/>
      <sz val="10"/>
      <color indexed="81"/>
      <name val="Tahoma"/>
      <family val="2"/>
      <charset val="238"/>
    </font>
    <font>
      <sz val="20"/>
      <name val="Arial Narrow"/>
      <family val="2"/>
      <charset val="238"/>
    </font>
    <font>
      <b/>
      <sz val="10"/>
      <color rgb="FFFF0000"/>
      <name val="Arial Narrow"/>
      <family val="2"/>
      <charset val="238"/>
    </font>
    <font>
      <sz val="12"/>
      <color rgb="FFFF0000"/>
      <name val="Arial Narrow"/>
      <family val="2"/>
      <charset val="238"/>
    </font>
    <font>
      <sz val="12"/>
      <name val="Arial Narrow"/>
      <family val="2"/>
      <charset val="238"/>
    </font>
    <font>
      <sz val="10"/>
      <color theme="0"/>
      <name val="Arial Narrow"/>
      <family val="2"/>
      <charset val="238"/>
    </font>
    <font>
      <sz val="12"/>
      <color rgb="FF0070C0"/>
      <name val="Arial Narrow"/>
      <family val="2"/>
      <charset val="238"/>
    </font>
    <font>
      <b/>
      <sz val="12"/>
      <color rgb="FF0070C0"/>
      <name val="Arial Narrow"/>
      <family val="2"/>
      <charset val="238"/>
    </font>
    <font>
      <i/>
      <sz val="8"/>
      <name val="Arial Narrow"/>
      <family val="2"/>
      <charset val="238"/>
    </font>
    <font>
      <b/>
      <sz val="12"/>
      <name val="Arial Narrow"/>
      <family val="2"/>
      <charset val="238"/>
    </font>
    <font>
      <b/>
      <sz val="10"/>
      <name val="Arial Narrow"/>
      <family val="2"/>
      <charset val="238"/>
    </font>
  </fonts>
  <fills count="6">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07">
    <xf numFmtId="0" fontId="0" fillId="0" borderId="0" xfId="0"/>
    <xf numFmtId="0" fontId="3" fillId="0" borderId="26" xfId="0" applyFont="1" applyFill="1" applyBorder="1" applyAlignment="1">
      <alignment horizontal="right"/>
    </xf>
    <xf numFmtId="0" fontId="3" fillId="0" borderId="14" xfId="0" applyFont="1" applyFill="1" applyBorder="1" applyAlignment="1">
      <alignment horizontal="right"/>
    </xf>
    <xf numFmtId="0" fontId="3" fillId="0" borderId="13" xfId="0" applyFont="1" applyFill="1" applyBorder="1"/>
    <xf numFmtId="0" fontId="3" fillId="0" borderId="27" xfId="0" applyFont="1" applyFill="1" applyBorder="1"/>
    <xf numFmtId="0" fontId="3" fillId="0" borderId="27" xfId="0" applyFont="1" applyFill="1" applyBorder="1" applyAlignment="1">
      <alignment horizontal="right"/>
    </xf>
    <xf numFmtId="0" fontId="3" fillId="0" borderId="28" xfId="0" applyFont="1" applyFill="1" applyBorder="1" applyAlignment="1">
      <alignment horizontal="right"/>
    </xf>
    <xf numFmtId="0" fontId="3" fillId="0" borderId="6" xfId="0" applyFont="1" applyFill="1" applyBorder="1"/>
    <xf numFmtId="0" fontId="3" fillId="0" borderId="0" xfId="0" applyFont="1" applyFill="1" applyBorder="1"/>
    <xf numFmtId="0" fontId="3" fillId="0" borderId="32" xfId="0" applyFont="1" applyFill="1" applyBorder="1"/>
    <xf numFmtId="0" fontId="3" fillId="0" borderId="31" xfId="0" applyFont="1" applyFill="1" applyBorder="1"/>
    <xf numFmtId="4" fontId="3" fillId="0" borderId="29" xfId="0" applyNumberFormat="1" applyFont="1" applyFill="1" applyBorder="1"/>
    <xf numFmtId="4" fontId="3" fillId="0" borderId="0" xfId="0" applyNumberFormat="1" applyFont="1" applyFill="1" applyBorder="1"/>
    <xf numFmtId="4" fontId="3" fillId="0" borderId="3" xfId="0" applyNumberFormat="1" applyFont="1" applyFill="1" applyBorder="1"/>
    <xf numFmtId="4" fontId="3" fillId="0" borderId="6" xfId="0" applyNumberFormat="1" applyFont="1" applyFill="1" applyBorder="1"/>
    <xf numFmtId="4" fontId="3" fillId="0" borderId="32" xfId="0" applyNumberFormat="1" applyFont="1" applyFill="1" applyBorder="1"/>
    <xf numFmtId="4" fontId="3" fillId="0" borderId="34" xfId="0" applyNumberFormat="1" applyFont="1" applyFill="1" applyBorder="1"/>
    <xf numFmtId="4" fontId="3" fillId="0" borderId="35" xfId="0" applyNumberFormat="1" applyFont="1" applyFill="1" applyBorder="1"/>
    <xf numFmtId="4" fontId="3" fillId="0" borderId="36" xfId="0" applyNumberFormat="1" applyFont="1" applyFill="1" applyBorder="1"/>
    <xf numFmtId="0" fontId="3" fillId="0" borderId="31" xfId="0" applyFont="1" applyFill="1" applyBorder="1" applyAlignment="1">
      <alignment horizontal="left"/>
    </xf>
    <xf numFmtId="0" fontId="3" fillId="0" borderId="0" xfId="0" applyFont="1" applyFill="1"/>
    <xf numFmtId="0" fontId="6" fillId="0" borderId="0" xfId="0" applyFont="1" applyFill="1"/>
    <xf numFmtId="0" fontId="5" fillId="4" borderId="0" xfId="0" applyFont="1" applyFill="1" applyAlignment="1">
      <alignment horizontal="left" vertical="center"/>
    </xf>
    <xf numFmtId="49" fontId="8" fillId="0" borderId="0" xfId="0" quotePrefix="1" applyNumberFormat="1" applyFont="1" applyFill="1" applyAlignment="1">
      <alignment horizontal="left" indent="1"/>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13" xfId="0" applyFont="1" applyFill="1" applyBorder="1" applyAlignment="1">
      <alignment horizont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Fill="1" applyBorder="1" applyAlignment="1">
      <alignment horizontal="left" vertical="center" wrapText="1" indent="1"/>
    </xf>
    <xf numFmtId="49" fontId="3" fillId="0" borderId="0" xfId="0" applyNumberFormat="1" applyFont="1" applyFill="1" applyAlignment="1">
      <alignment horizontal="left" vertical="center" wrapText="1" indent="1"/>
    </xf>
    <xf numFmtId="0" fontId="3" fillId="0" borderId="29" xfId="0" applyFont="1" applyFill="1" applyBorder="1"/>
    <xf numFmtId="0" fontId="3" fillId="0" borderId="30" xfId="0" applyFont="1" applyFill="1" applyBorder="1"/>
    <xf numFmtId="0" fontId="9" fillId="0" borderId="0" xfId="0" applyFont="1" applyFill="1"/>
    <xf numFmtId="0" fontId="3" fillId="0" borderId="13" xfId="0" applyFont="1" applyFill="1" applyBorder="1" applyAlignment="1">
      <alignment horizontal="center" vertical="center"/>
    </xf>
    <xf numFmtId="0" fontId="3" fillId="5" borderId="19" xfId="0" applyFont="1" applyFill="1" applyBorder="1" applyAlignment="1">
      <alignment horizont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3" borderId="22" xfId="0" applyFont="1" applyFill="1" applyBorder="1" applyAlignment="1">
      <alignment horizontal="center"/>
    </xf>
    <xf numFmtId="0" fontId="3" fillId="0" borderId="43" xfId="0" applyFont="1" applyFill="1" applyBorder="1" applyAlignment="1">
      <alignment horizontal="center" vertical="center"/>
    </xf>
    <xf numFmtId="0" fontId="3" fillId="3" borderId="23" xfId="0" applyFont="1" applyFill="1" applyBorder="1" applyAlignment="1">
      <alignment horizontal="center"/>
    </xf>
    <xf numFmtId="0" fontId="3" fillId="0" borderId="44" xfId="0" applyFont="1" applyFill="1" applyBorder="1" applyAlignment="1">
      <alignment horizontal="center" vertical="center"/>
    </xf>
    <xf numFmtId="0" fontId="3" fillId="3" borderId="45" xfId="0" applyFont="1" applyFill="1" applyBorder="1" applyAlignment="1">
      <alignment horizontal="center"/>
    </xf>
    <xf numFmtId="0" fontId="3" fillId="0" borderId="46" xfId="0" applyFont="1" applyFill="1" applyBorder="1" applyAlignment="1">
      <alignment horizontal="center" vertical="center"/>
    </xf>
    <xf numFmtId="0" fontId="3" fillId="3" borderId="15" xfId="0" applyFont="1" applyFill="1" applyBorder="1" applyAlignment="1"/>
    <xf numFmtId="0" fontId="3" fillId="4" borderId="17" xfId="0" applyFont="1" applyFill="1" applyBorder="1" applyAlignment="1">
      <alignment horizontal="center"/>
    </xf>
    <xf numFmtId="0" fontId="3" fillId="4" borderId="46" xfId="0" applyFont="1" applyFill="1" applyBorder="1" applyAlignment="1">
      <alignment horizontal="center"/>
    </xf>
    <xf numFmtId="0" fontId="3" fillId="0" borderId="2" xfId="0" applyFont="1" applyBorder="1" applyAlignment="1">
      <alignment horizontal="center"/>
    </xf>
    <xf numFmtId="0" fontId="12" fillId="0" borderId="0" xfId="0" applyFont="1" applyAlignment="1">
      <alignment horizontal="left"/>
    </xf>
    <xf numFmtId="0" fontId="3" fillId="0" borderId="0" xfId="0" applyFont="1"/>
    <xf numFmtId="49" fontId="8" fillId="0" borderId="0" xfId="0" quotePrefix="1" applyNumberFormat="1" applyFont="1" applyFill="1" applyAlignment="1">
      <alignment horizontal="left" indent="1"/>
    </xf>
    <xf numFmtId="0" fontId="9" fillId="0" borderId="33" xfId="0" applyFont="1" applyFill="1" applyBorder="1" applyAlignment="1">
      <alignment horizontal="left"/>
    </xf>
    <xf numFmtId="49" fontId="3" fillId="0" borderId="3" xfId="0" applyNumberFormat="1" applyFont="1" applyFill="1" applyBorder="1" applyAlignment="1">
      <alignment horizontal="left" vertical="center" wrapText="1" indent="1"/>
    </xf>
    <xf numFmtId="49" fontId="3" fillId="0" borderId="4" xfId="0" applyNumberFormat="1" applyFont="1" applyFill="1" applyBorder="1" applyAlignment="1">
      <alignment horizontal="left" vertical="center" wrapText="1" indent="1"/>
    </xf>
    <xf numFmtId="49" fontId="3" fillId="0" borderId="5" xfId="0" applyNumberFormat="1" applyFont="1" applyFill="1" applyBorder="1" applyAlignment="1">
      <alignment horizontal="left" vertical="center" wrapText="1" indent="1"/>
    </xf>
    <xf numFmtId="49" fontId="3" fillId="0" borderId="6" xfId="0" applyNumberFormat="1" applyFont="1" applyFill="1" applyBorder="1" applyAlignment="1">
      <alignment horizontal="left" vertical="center" wrapText="1" indent="1"/>
    </xf>
    <xf numFmtId="49" fontId="3" fillId="0" borderId="0" xfId="0" applyNumberFormat="1" applyFont="1" applyFill="1" applyBorder="1" applyAlignment="1">
      <alignment horizontal="left" vertical="center" wrapText="1" indent="1"/>
    </xf>
    <xf numFmtId="49" fontId="3" fillId="0" borderId="7" xfId="0" applyNumberFormat="1" applyFont="1" applyFill="1" applyBorder="1" applyAlignment="1">
      <alignment horizontal="left" vertical="center" wrapText="1" indent="1"/>
    </xf>
    <xf numFmtId="49" fontId="3" fillId="0" borderId="8" xfId="0" applyNumberFormat="1" applyFont="1" applyFill="1" applyBorder="1" applyAlignment="1">
      <alignment horizontal="left" vertical="center" wrapText="1" indent="1"/>
    </xf>
    <xf numFmtId="49" fontId="3" fillId="0" borderId="9" xfId="0" applyNumberFormat="1" applyFont="1" applyFill="1" applyBorder="1" applyAlignment="1">
      <alignment horizontal="left" vertical="center" wrapText="1" indent="1"/>
    </xf>
    <xf numFmtId="49" fontId="3" fillId="0" borderId="10" xfId="0" applyNumberFormat="1" applyFont="1" applyFill="1" applyBorder="1" applyAlignment="1">
      <alignment horizontal="left" vertical="center" wrapText="1" inden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47" xfId="0" applyFont="1" applyFill="1" applyBorder="1" applyAlignment="1">
      <alignment horizontal="center"/>
    </xf>
    <xf numFmtId="0" fontId="3" fillId="3" borderId="48" xfId="0" applyFont="1" applyFill="1" applyBorder="1" applyAlignment="1">
      <alignment horizontal="center"/>
    </xf>
    <xf numFmtId="0" fontId="3" fillId="3" borderId="49" xfId="0" applyFont="1" applyFill="1" applyBorder="1" applyAlignment="1">
      <alignment horizontal="center"/>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3" fillId="3" borderId="40" xfId="0" applyFont="1" applyFill="1" applyBorder="1" applyAlignment="1">
      <alignment horizontal="center"/>
    </xf>
    <xf numFmtId="49" fontId="8" fillId="0" borderId="0" xfId="0" quotePrefix="1" applyNumberFormat="1" applyFont="1" applyFill="1" applyAlignment="1">
      <alignment horizontal="left" inden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0" xfId="0" applyFont="1" applyAlignment="1">
      <alignment horizontal="left" wrapText="1"/>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5" fillId="4" borderId="0" xfId="0" applyFont="1" applyFill="1" applyAlignment="1">
      <alignment horizontal="left"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49" fontId="7" fillId="0" borderId="0" xfId="0" applyNumberFormat="1" applyFont="1" applyFill="1" applyAlignment="1">
      <alignment horizontal="left"/>
    </xf>
    <xf numFmtId="0" fontId="3" fillId="0" borderId="27" xfId="0" applyFont="1" applyFill="1" applyBorder="1" applyAlignment="1">
      <alignment horizontal="center" vertical="center"/>
    </xf>
    <xf numFmtId="0" fontId="3" fillId="0" borderId="50" xfId="0" applyFont="1" applyFill="1" applyBorder="1" applyAlignment="1">
      <alignment horizontal="center" vertical="center"/>
    </xf>
    <xf numFmtId="0" fontId="3" fillId="3" borderId="24" xfId="0" applyFont="1" applyFill="1" applyBorder="1" applyAlignment="1">
      <alignment horizontal="center"/>
    </xf>
    <xf numFmtId="0" fontId="3" fillId="3" borderId="15" xfId="0" applyFont="1" applyFill="1" applyBorder="1" applyAlignment="1">
      <alignment horizontal="center"/>
    </xf>
    <xf numFmtId="0" fontId="14" fillId="0" borderId="0" xfId="0" applyFont="1" applyFill="1"/>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V50"/>
  <sheetViews>
    <sheetView showGridLines="0" tabSelected="1" topLeftCell="A11" zoomScaleNormal="100" workbookViewId="0">
      <selection activeCell="U20" sqref="U20"/>
    </sheetView>
  </sheetViews>
  <sheetFormatPr defaultColWidth="9.08984375" defaultRowHeight="13" x14ac:dyDescent="0.3"/>
  <cols>
    <col min="1" max="1" width="3.08984375" style="20" customWidth="1"/>
    <col min="2" max="2" width="15.36328125" style="20" customWidth="1"/>
    <col min="3" max="3" width="9.90625" style="20" bestFit="1" customWidth="1"/>
    <col min="4" max="4" width="9.08984375" style="20"/>
    <col min="5" max="5" width="7.453125" style="20" customWidth="1"/>
    <col min="6" max="6" width="7.90625" style="20" customWidth="1"/>
    <col min="7" max="7" width="7.36328125" style="20" customWidth="1"/>
    <col min="8" max="11" width="6.6328125" style="20" customWidth="1"/>
    <col min="12" max="12" width="16" style="20" customWidth="1"/>
    <col min="13" max="16" width="9.08984375" style="20"/>
    <col min="17" max="17" width="11.81640625" style="20" customWidth="1"/>
    <col min="18" max="21" width="9.08984375" style="20"/>
    <col min="22" max="22" width="9.7265625" style="20" customWidth="1"/>
    <col min="23" max="23" width="11.6328125" style="20" customWidth="1"/>
    <col min="24" max="25" width="9.08984375" style="20"/>
    <col min="26" max="26" width="3.453125" style="20" customWidth="1"/>
    <col min="27" max="28" width="9.08984375" style="20"/>
    <col min="29" max="29" width="14.08984375" style="20" bestFit="1" customWidth="1"/>
    <col min="30" max="30" width="4.36328125" style="20" bestFit="1" customWidth="1"/>
    <col min="31" max="31" width="6.08984375" style="20" bestFit="1" customWidth="1"/>
    <col min="32" max="32" width="8.08984375" style="20" bestFit="1" customWidth="1"/>
    <col min="33" max="33" width="6.90625" style="20" bestFit="1" customWidth="1"/>
    <col min="34" max="34" width="4.36328125" style="20" bestFit="1" customWidth="1"/>
    <col min="35" max="35" width="6.08984375" style="20" bestFit="1" customWidth="1"/>
    <col min="36" max="36" width="7.08984375" style="20" bestFit="1" customWidth="1"/>
    <col min="37" max="37" width="10.453125" style="20" bestFit="1" customWidth="1"/>
    <col min="38" max="38" width="13.36328125" style="20" bestFit="1" customWidth="1"/>
    <col min="39" max="39" width="6.90625" style="20" bestFit="1" customWidth="1"/>
    <col min="40" max="40" width="4.36328125" style="20" bestFit="1" customWidth="1"/>
    <col min="41" max="41" width="6.08984375" style="20" bestFit="1" customWidth="1"/>
    <col min="42" max="42" width="8.08984375" style="20" bestFit="1" customWidth="1"/>
    <col min="43" max="43" width="9" style="20" bestFit="1" customWidth="1"/>
    <col min="44" max="44" width="4.36328125" style="20" bestFit="1" customWidth="1"/>
    <col min="45" max="45" width="6.08984375" style="20" bestFit="1" customWidth="1"/>
    <col min="46" max="46" width="7.08984375" style="20" bestFit="1" customWidth="1"/>
    <col min="47" max="47" width="9.90625" style="20" bestFit="1" customWidth="1"/>
    <col min="48" max="48" width="13.36328125" style="20" bestFit="1" customWidth="1"/>
    <col min="49" max="16384" width="9.08984375" style="20"/>
  </cols>
  <sheetData>
    <row r="2" spans="2:48" ht="25" x14ac:dyDescent="0.3">
      <c r="B2" s="95" t="s">
        <v>55</v>
      </c>
      <c r="C2" s="95"/>
      <c r="D2" s="95"/>
      <c r="E2" s="95"/>
      <c r="F2" s="95"/>
      <c r="G2" s="95"/>
      <c r="H2" s="95"/>
      <c r="I2" s="95"/>
      <c r="J2" s="95"/>
      <c r="K2" s="95"/>
      <c r="L2" s="95"/>
      <c r="M2" s="95"/>
      <c r="N2" s="95"/>
      <c r="O2" s="21"/>
    </row>
    <row r="3" spans="2:48" ht="15.65" customHeight="1" x14ac:dyDescent="0.3">
      <c r="B3" s="22"/>
      <c r="C3" s="22"/>
      <c r="D3" s="22"/>
      <c r="E3" s="22"/>
      <c r="F3" s="22"/>
      <c r="G3" s="22"/>
      <c r="H3" s="22"/>
      <c r="I3" s="22"/>
      <c r="J3" s="22"/>
      <c r="K3" s="22"/>
      <c r="L3" s="22"/>
      <c r="M3" s="22"/>
      <c r="N3" s="22"/>
    </row>
    <row r="4" spans="2:48" ht="15.5" x14ac:dyDescent="0.35">
      <c r="B4" s="101" t="s">
        <v>63</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row>
    <row r="5" spans="2:48" ht="15.5" x14ac:dyDescent="0.35">
      <c r="B5" s="85" t="s">
        <v>34</v>
      </c>
      <c r="C5" s="85"/>
      <c r="D5" s="85"/>
      <c r="E5" s="85"/>
      <c r="F5" s="85"/>
      <c r="G5" s="85"/>
      <c r="H5" s="85"/>
      <c r="I5" s="85"/>
      <c r="J5" s="85"/>
      <c r="K5" s="85"/>
      <c r="L5" s="85"/>
      <c r="M5" s="85"/>
      <c r="N5" s="85"/>
      <c r="O5" s="85"/>
      <c r="P5" s="85"/>
      <c r="Q5" s="85"/>
      <c r="R5" s="85"/>
      <c r="S5" s="85"/>
      <c r="T5" s="85"/>
      <c r="U5" s="85"/>
      <c r="V5" s="85"/>
      <c r="W5" s="85"/>
      <c r="X5" s="85"/>
      <c r="Y5" s="85"/>
      <c r="Z5" s="85"/>
      <c r="AA5" s="85"/>
      <c r="AB5" s="85"/>
    </row>
    <row r="6" spans="2:48" ht="15.5" x14ac:dyDescent="0.35">
      <c r="B6" s="85" t="s">
        <v>35</v>
      </c>
      <c r="C6" s="85"/>
      <c r="D6" s="85"/>
      <c r="E6" s="85"/>
      <c r="F6" s="85"/>
      <c r="G6" s="85"/>
      <c r="H6" s="85"/>
      <c r="I6" s="85"/>
      <c r="J6" s="85"/>
      <c r="K6" s="85"/>
      <c r="L6" s="85"/>
      <c r="M6" s="85"/>
      <c r="N6" s="85"/>
      <c r="O6" s="85"/>
      <c r="P6" s="85"/>
      <c r="Q6" s="85"/>
      <c r="R6" s="85"/>
      <c r="S6" s="85"/>
      <c r="T6" s="85"/>
      <c r="U6" s="85"/>
      <c r="V6" s="85"/>
      <c r="W6" s="85"/>
      <c r="X6" s="85"/>
      <c r="Y6" s="85"/>
      <c r="Z6" s="85"/>
      <c r="AA6" s="85"/>
      <c r="AB6" s="85"/>
    </row>
    <row r="7" spans="2:48" ht="15.5" x14ac:dyDescent="0.35">
      <c r="B7" s="85" t="s">
        <v>59</v>
      </c>
      <c r="C7" s="85"/>
      <c r="D7" s="85"/>
      <c r="E7" s="85"/>
      <c r="F7" s="85"/>
      <c r="G7" s="85"/>
      <c r="H7" s="85"/>
      <c r="I7" s="85"/>
      <c r="J7" s="85"/>
      <c r="K7" s="85"/>
      <c r="L7" s="85"/>
      <c r="M7" s="85"/>
      <c r="N7" s="85"/>
      <c r="O7" s="85"/>
      <c r="P7" s="85"/>
      <c r="Q7" s="85"/>
      <c r="R7" s="85"/>
      <c r="S7" s="85"/>
      <c r="T7" s="85"/>
      <c r="U7" s="85"/>
      <c r="V7" s="85"/>
      <c r="W7" s="85"/>
      <c r="X7" s="85"/>
      <c r="Y7" s="85"/>
      <c r="Z7" s="85"/>
      <c r="AA7" s="85"/>
      <c r="AB7" s="85"/>
    </row>
    <row r="8" spans="2:48" ht="15.5" x14ac:dyDescent="0.35">
      <c r="B8" s="85" t="s">
        <v>64</v>
      </c>
      <c r="C8" s="85"/>
      <c r="D8" s="85"/>
      <c r="E8" s="85"/>
      <c r="F8" s="85"/>
      <c r="G8" s="85"/>
      <c r="H8" s="85"/>
      <c r="I8" s="85"/>
      <c r="J8" s="85"/>
      <c r="K8" s="85"/>
      <c r="L8" s="85"/>
      <c r="M8" s="85"/>
      <c r="N8" s="85"/>
      <c r="O8" s="85"/>
      <c r="P8" s="85"/>
      <c r="Q8" s="85"/>
      <c r="R8" s="85"/>
      <c r="S8" s="85"/>
      <c r="T8" s="85"/>
      <c r="U8" s="85"/>
      <c r="V8" s="85"/>
      <c r="W8" s="85"/>
      <c r="X8" s="85"/>
      <c r="Y8" s="85"/>
      <c r="Z8" s="85"/>
      <c r="AA8" s="85"/>
      <c r="AB8" s="85"/>
    </row>
    <row r="9" spans="2:48" x14ac:dyDescent="0.3">
      <c r="B9" s="20" t="s">
        <v>58</v>
      </c>
    </row>
    <row r="10" spans="2:48" x14ac:dyDescent="0.3">
      <c r="B10" s="20" t="s">
        <v>65</v>
      </c>
    </row>
    <row r="11" spans="2:48" ht="15.5" x14ac:dyDescent="0.35">
      <c r="B11" s="85" t="s">
        <v>56</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row>
    <row r="12" spans="2:48" ht="15.5" x14ac:dyDescent="0.35">
      <c r="B12" s="20" t="s">
        <v>66</v>
      </c>
      <c r="C12" s="23"/>
      <c r="D12" s="23"/>
      <c r="E12" s="23"/>
      <c r="F12" s="23"/>
      <c r="G12" s="23"/>
      <c r="H12" s="23"/>
      <c r="I12" s="23"/>
      <c r="J12" s="23"/>
      <c r="K12" s="23"/>
      <c r="L12" s="23"/>
      <c r="M12" s="23"/>
      <c r="N12" s="23"/>
      <c r="O12" s="23"/>
      <c r="P12" s="23"/>
      <c r="Q12" s="23"/>
      <c r="R12" s="23"/>
      <c r="S12" s="23"/>
      <c r="T12" s="58"/>
      <c r="U12" s="23"/>
      <c r="V12" s="23"/>
      <c r="W12" s="23"/>
      <c r="X12" s="23"/>
      <c r="Y12" s="23"/>
      <c r="Z12" s="58"/>
      <c r="AA12" s="58"/>
      <c r="AB12" s="23"/>
    </row>
    <row r="13" spans="2:48" ht="15.5" x14ac:dyDescent="0.35">
      <c r="B13" s="20" t="s">
        <v>67</v>
      </c>
      <c r="C13" s="23"/>
      <c r="D13" s="23"/>
      <c r="E13" s="23"/>
      <c r="F13" s="23"/>
      <c r="G13" s="23"/>
      <c r="H13" s="23"/>
      <c r="I13" s="23"/>
      <c r="J13" s="23"/>
      <c r="K13" s="23"/>
      <c r="L13" s="23"/>
      <c r="M13" s="23"/>
      <c r="N13" s="23"/>
      <c r="O13" s="23"/>
      <c r="P13" s="23"/>
      <c r="Q13" s="23"/>
      <c r="R13" s="23"/>
      <c r="S13" s="23"/>
      <c r="T13" s="58"/>
      <c r="U13" s="23"/>
      <c r="V13" s="23"/>
      <c r="W13" s="23"/>
      <c r="X13" s="23"/>
      <c r="Y13" s="23"/>
      <c r="Z13" s="58"/>
      <c r="AA13" s="58"/>
      <c r="AB13" s="23"/>
    </row>
    <row r="14" spans="2:48" ht="15.5" x14ac:dyDescent="0.35">
      <c r="B14" s="85" t="s">
        <v>57</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row>
    <row r="16" spans="2:48" ht="13.5" thickBot="1" x14ac:dyDescent="0.35">
      <c r="B16" s="87" t="s">
        <v>6</v>
      </c>
      <c r="C16" s="87" t="s">
        <v>7</v>
      </c>
      <c r="D16" s="87" t="s">
        <v>5</v>
      </c>
      <c r="E16" s="69" t="s">
        <v>14</v>
      </c>
      <c r="F16" s="70"/>
      <c r="G16" s="71"/>
      <c r="H16" s="86" t="s">
        <v>17</v>
      </c>
      <c r="I16" s="86"/>
      <c r="J16" s="86"/>
      <c r="K16" s="86"/>
      <c r="L16" s="96" t="s">
        <v>10</v>
      </c>
      <c r="M16" s="96" t="s">
        <v>12</v>
      </c>
      <c r="N16" s="96" t="s">
        <v>13</v>
      </c>
      <c r="O16" s="75" t="s">
        <v>36</v>
      </c>
      <c r="P16" s="75"/>
      <c r="Q16" s="75"/>
      <c r="R16" s="75"/>
      <c r="S16" s="75"/>
      <c r="T16" s="75"/>
      <c r="U16" s="75"/>
      <c r="V16" s="75"/>
      <c r="W16" s="75"/>
      <c r="X16" s="75"/>
      <c r="Y16" s="75"/>
      <c r="Z16" s="75"/>
      <c r="AA16" s="75"/>
      <c r="AB16" s="75"/>
      <c r="AC16" s="69" t="s">
        <v>23</v>
      </c>
      <c r="AD16" s="70"/>
      <c r="AE16" s="70"/>
      <c r="AF16" s="70"/>
      <c r="AG16" s="70"/>
      <c r="AH16" s="70"/>
      <c r="AI16" s="70"/>
      <c r="AJ16" s="70"/>
      <c r="AK16" s="70"/>
      <c r="AL16" s="71"/>
      <c r="AM16" s="69" t="s">
        <v>24</v>
      </c>
      <c r="AN16" s="70"/>
      <c r="AO16" s="70"/>
      <c r="AP16" s="70"/>
      <c r="AQ16" s="70"/>
      <c r="AR16" s="70"/>
      <c r="AS16" s="70"/>
      <c r="AT16" s="70"/>
      <c r="AU16" s="70"/>
      <c r="AV16" s="71"/>
    </row>
    <row r="17" spans="1:48" ht="13.5" thickBot="1" x14ac:dyDescent="0.35">
      <c r="B17" s="88"/>
      <c r="C17" s="88"/>
      <c r="D17" s="88"/>
      <c r="E17" s="72"/>
      <c r="F17" s="73"/>
      <c r="G17" s="74"/>
      <c r="H17" s="99" t="s">
        <v>8</v>
      </c>
      <c r="I17" s="100"/>
      <c r="J17" s="99" t="s">
        <v>9</v>
      </c>
      <c r="K17" s="100"/>
      <c r="L17" s="88"/>
      <c r="M17" s="88"/>
      <c r="N17" s="97"/>
      <c r="O17" s="76" t="s">
        <v>37</v>
      </c>
      <c r="P17" s="78" t="s">
        <v>38</v>
      </c>
      <c r="Q17" s="79"/>
      <c r="R17" s="79"/>
      <c r="S17" s="79"/>
      <c r="T17" s="79"/>
      <c r="U17" s="80"/>
      <c r="V17" s="81" t="s">
        <v>39</v>
      </c>
      <c r="W17" s="82"/>
      <c r="X17" s="82"/>
      <c r="Y17" s="83"/>
      <c r="Z17" s="83"/>
      <c r="AA17" s="83"/>
      <c r="AB17" s="84"/>
      <c r="AC17" s="73"/>
      <c r="AD17" s="73"/>
      <c r="AE17" s="73"/>
      <c r="AF17" s="73"/>
      <c r="AG17" s="73"/>
      <c r="AH17" s="73"/>
      <c r="AI17" s="73"/>
      <c r="AJ17" s="73"/>
      <c r="AK17" s="73"/>
      <c r="AL17" s="74"/>
      <c r="AM17" s="72"/>
      <c r="AN17" s="73"/>
      <c r="AO17" s="73"/>
      <c r="AP17" s="73"/>
      <c r="AQ17" s="73"/>
      <c r="AR17" s="73"/>
      <c r="AS17" s="73"/>
      <c r="AT17" s="73"/>
      <c r="AU17" s="73"/>
      <c r="AV17" s="74"/>
    </row>
    <row r="18" spans="1:48" ht="20.25" customHeight="1" x14ac:dyDescent="0.3">
      <c r="B18" s="88"/>
      <c r="C18" s="88"/>
      <c r="D18" s="88"/>
      <c r="E18" s="26" t="s">
        <v>2</v>
      </c>
      <c r="F18" s="26" t="s">
        <v>3</v>
      </c>
      <c r="G18" s="26" t="s">
        <v>15</v>
      </c>
      <c r="H18" s="26" t="s">
        <v>2</v>
      </c>
      <c r="I18" s="26" t="s">
        <v>3</v>
      </c>
      <c r="J18" s="26" t="s">
        <v>2</v>
      </c>
      <c r="K18" s="26" t="s">
        <v>3</v>
      </c>
      <c r="L18" s="98"/>
      <c r="M18" s="98"/>
      <c r="N18" s="72"/>
      <c r="O18" s="77"/>
      <c r="P18" s="24" t="s">
        <v>40</v>
      </c>
      <c r="Q18" s="43" t="s">
        <v>41</v>
      </c>
      <c r="R18" s="25" t="s">
        <v>42</v>
      </c>
      <c r="S18" s="48" t="s">
        <v>43</v>
      </c>
      <c r="T18" s="105" t="s">
        <v>54</v>
      </c>
      <c r="U18" s="52" t="s">
        <v>68</v>
      </c>
      <c r="V18" s="46" t="s">
        <v>40</v>
      </c>
      <c r="W18" s="43" t="s">
        <v>41</v>
      </c>
      <c r="X18" s="25" t="s">
        <v>42</v>
      </c>
      <c r="Y18" s="48" t="s">
        <v>43</v>
      </c>
      <c r="Z18" s="104"/>
      <c r="AA18" s="50" t="s">
        <v>54</v>
      </c>
      <c r="AB18" s="50" t="s">
        <v>68</v>
      </c>
      <c r="AC18" s="28" t="s">
        <v>8</v>
      </c>
      <c r="AD18" s="29" t="s">
        <v>2</v>
      </c>
      <c r="AE18" s="29" t="s">
        <v>3</v>
      </c>
      <c r="AF18" s="29" t="s">
        <v>19</v>
      </c>
      <c r="AG18" s="29" t="s">
        <v>9</v>
      </c>
      <c r="AH18" s="29" t="s">
        <v>2</v>
      </c>
      <c r="AI18" s="29" t="s">
        <v>3</v>
      </c>
      <c r="AJ18" s="29" t="s">
        <v>19</v>
      </c>
      <c r="AK18" s="29" t="s">
        <v>4</v>
      </c>
      <c r="AL18" s="29" t="s">
        <v>18</v>
      </c>
      <c r="AM18" s="29" t="s">
        <v>8</v>
      </c>
      <c r="AN18" s="29" t="s">
        <v>2</v>
      </c>
      <c r="AO18" s="29" t="s">
        <v>3</v>
      </c>
      <c r="AP18" s="29" t="s">
        <v>19</v>
      </c>
      <c r="AQ18" s="29" t="s">
        <v>9</v>
      </c>
      <c r="AR18" s="29" t="s">
        <v>2</v>
      </c>
      <c r="AS18" s="29" t="s">
        <v>3</v>
      </c>
      <c r="AT18" s="29" t="s">
        <v>19</v>
      </c>
      <c r="AU18" s="29" t="s">
        <v>4</v>
      </c>
      <c r="AV18" s="29" t="s">
        <v>18</v>
      </c>
    </row>
    <row r="19" spans="1:48" x14ac:dyDescent="0.3">
      <c r="A19" s="30">
        <v>1</v>
      </c>
      <c r="B19" s="31" t="s">
        <v>20</v>
      </c>
      <c r="C19" s="31" t="s">
        <v>21</v>
      </c>
      <c r="D19" s="31" t="s">
        <v>1</v>
      </c>
      <c r="E19" s="31" t="s">
        <v>0</v>
      </c>
      <c r="F19" s="31" t="s">
        <v>0</v>
      </c>
      <c r="G19" s="31" t="s">
        <v>0</v>
      </c>
      <c r="H19" s="31">
        <v>25</v>
      </c>
      <c r="I19" s="31">
        <v>10</v>
      </c>
      <c r="J19" s="31">
        <v>1</v>
      </c>
      <c r="K19" s="31">
        <v>11</v>
      </c>
      <c r="L19" s="31" t="s">
        <v>11</v>
      </c>
      <c r="M19" s="31" t="s">
        <v>11</v>
      </c>
      <c r="N19" s="32">
        <v>1</v>
      </c>
      <c r="O19" s="33" t="s">
        <v>44</v>
      </c>
      <c r="P19" s="34" t="s">
        <v>44</v>
      </c>
      <c r="Q19" s="35" t="s">
        <v>44</v>
      </c>
      <c r="R19" s="35"/>
      <c r="S19" s="42" t="s">
        <v>44</v>
      </c>
      <c r="T19" s="33"/>
      <c r="U19" s="33"/>
      <c r="V19" s="42" t="s">
        <v>44</v>
      </c>
      <c r="W19" s="35"/>
      <c r="X19" s="35"/>
      <c r="Y19" s="42"/>
      <c r="Z19" s="102"/>
      <c r="AA19" s="53"/>
      <c r="AB19" s="42" t="s">
        <v>44</v>
      </c>
      <c r="AC19" s="36" t="s">
        <v>32</v>
      </c>
      <c r="AD19" s="35">
        <v>25</v>
      </c>
      <c r="AE19" s="35">
        <v>10</v>
      </c>
      <c r="AF19" s="35" t="s">
        <v>26</v>
      </c>
      <c r="AG19" s="35" t="s">
        <v>22</v>
      </c>
      <c r="AH19" s="35">
        <v>26</v>
      </c>
      <c r="AI19" s="35">
        <v>10</v>
      </c>
      <c r="AJ19" s="35" t="s">
        <v>27</v>
      </c>
      <c r="AK19" s="35" t="s">
        <v>28</v>
      </c>
      <c r="AL19" s="35" t="s">
        <v>33</v>
      </c>
      <c r="AM19" s="35" t="s">
        <v>22</v>
      </c>
      <c r="AN19" s="35">
        <v>1</v>
      </c>
      <c r="AO19" s="35">
        <v>11</v>
      </c>
      <c r="AP19" s="35" t="s">
        <v>30</v>
      </c>
      <c r="AQ19" s="35" t="s">
        <v>25</v>
      </c>
      <c r="AR19" s="35">
        <v>1</v>
      </c>
      <c r="AS19" s="35">
        <v>11</v>
      </c>
      <c r="AT19" s="35" t="s">
        <v>31</v>
      </c>
      <c r="AU19" s="35" t="s">
        <v>29</v>
      </c>
      <c r="AV19" s="35" t="s">
        <v>33</v>
      </c>
    </row>
    <row r="20" spans="1:48" x14ac:dyDescent="0.3">
      <c r="A20" s="30">
        <v>2</v>
      </c>
      <c r="B20" s="31"/>
      <c r="C20" s="31"/>
      <c r="D20" s="31"/>
      <c r="E20" s="31" t="s">
        <v>0</v>
      </c>
      <c r="F20" s="31" t="s">
        <v>0</v>
      </c>
      <c r="G20" s="31" t="s">
        <v>0</v>
      </c>
      <c r="H20" s="31"/>
      <c r="I20" s="31"/>
      <c r="J20" s="31"/>
      <c r="K20" s="31"/>
      <c r="L20" s="31"/>
      <c r="M20" s="31"/>
      <c r="N20" s="32"/>
      <c r="O20" s="33"/>
      <c r="P20" s="34"/>
      <c r="Q20" s="35"/>
      <c r="R20" s="35"/>
      <c r="S20" s="42"/>
      <c r="T20" s="33"/>
      <c r="U20" s="33"/>
      <c r="V20" s="36"/>
      <c r="W20" s="35"/>
      <c r="X20" s="35"/>
      <c r="Y20" s="42"/>
      <c r="Z20" s="102"/>
      <c r="AA20" s="53"/>
      <c r="AB20" s="53"/>
      <c r="AC20" s="36"/>
      <c r="AD20" s="35" t="s">
        <v>0</v>
      </c>
      <c r="AE20" s="35" t="s">
        <v>0</v>
      </c>
      <c r="AF20" s="35" t="s">
        <v>0</v>
      </c>
      <c r="AG20" s="35"/>
      <c r="AH20" s="35" t="s">
        <v>0</v>
      </c>
      <c r="AI20" s="35" t="s">
        <v>0</v>
      </c>
      <c r="AJ20" s="35" t="s">
        <v>0</v>
      </c>
      <c r="AK20" s="35"/>
      <c r="AL20" s="35"/>
      <c r="AM20" s="35"/>
      <c r="AN20" s="35" t="s">
        <v>0</v>
      </c>
      <c r="AO20" s="35" t="s">
        <v>0</v>
      </c>
      <c r="AP20" s="35" t="s">
        <v>0</v>
      </c>
      <c r="AQ20" s="35"/>
      <c r="AR20" s="35" t="s">
        <v>0</v>
      </c>
      <c r="AS20" s="35" t="s">
        <v>0</v>
      </c>
      <c r="AT20" s="35" t="s">
        <v>0</v>
      </c>
      <c r="AU20" s="35"/>
      <c r="AV20" s="35"/>
    </row>
    <row r="21" spans="1:48" x14ac:dyDescent="0.3">
      <c r="A21" s="30">
        <v>3</v>
      </c>
      <c r="B21" s="31" t="s">
        <v>0</v>
      </c>
      <c r="C21" s="31" t="s">
        <v>0</v>
      </c>
      <c r="D21" s="31" t="s">
        <v>0</v>
      </c>
      <c r="E21" s="31" t="s">
        <v>0</v>
      </c>
      <c r="F21" s="31" t="s">
        <v>0</v>
      </c>
      <c r="G21" s="31" t="s">
        <v>0</v>
      </c>
      <c r="H21" s="31" t="s">
        <v>0</v>
      </c>
      <c r="I21" s="31" t="s">
        <v>0</v>
      </c>
      <c r="J21" s="31" t="s">
        <v>0</v>
      </c>
      <c r="K21" s="31" t="s">
        <v>0</v>
      </c>
      <c r="L21" s="31"/>
      <c r="M21" s="31" t="s">
        <v>0</v>
      </c>
      <c r="N21" s="32"/>
      <c r="O21" s="33"/>
      <c r="P21" s="34"/>
      <c r="Q21" s="35"/>
      <c r="R21" s="35"/>
      <c r="S21" s="42"/>
      <c r="T21" s="33"/>
      <c r="U21" s="33"/>
      <c r="V21" s="36"/>
      <c r="W21" s="35"/>
      <c r="X21" s="35"/>
      <c r="Y21" s="42"/>
      <c r="Z21" s="102"/>
      <c r="AA21" s="53"/>
      <c r="AB21" s="53"/>
      <c r="AC21" s="36"/>
      <c r="AD21" s="35" t="s">
        <v>0</v>
      </c>
      <c r="AE21" s="35" t="s">
        <v>0</v>
      </c>
      <c r="AF21" s="35" t="s">
        <v>0</v>
      </c>
      <c r="AG21" s="35"/>
      <c r="AH21" s="35" t="s">
        <v>0</v>
      </c>
      <c r="AI21" s="35" t="s">
        <v>0</v>
      </c>
      <c r="AJ21" s="35" t="s">
        <v>0</v>
      </c>
      <c r="AK21" s="35"/>
      <c r="AL21" s="35"/>
      <c r="AM21" s="35"/>
      <c r="AN21" s="35" t="s">
        <v>0</v>
      </c>
      <c r="AO21" s="35" t="s">
        <v>0</v>
      </c>
      <c r="AP21" s="35" t="s">
        <v>0</v>
      </c>
      <c r="AQ21" s="35"/>
      <c r="AR21" s="35" t="s">
        <v>0</v>
      </c>
      <c r="AS21" s="35" t="s">
        <v>0</v>
      </c>
      <c r="AT21" s="35" t="s">
        <v>0</v>
      </c>
      <c r="AU21" s="35"/>
      <c r="AV21" s="35"/>
    </row>
    <row r="22" spans="1:48" x14ac:dyDescent="0.3">
      <c r="A22" s="30">
        <v>4</v>
      </c>
      <c r="B22" s="31" t="s">
        <v>0</v>
      </c>
      <c r="C22" s="31" t="s">
        <v>0</v>
      </c>
      <c r="D22" s="31" t="s">
        <v>0</v>
      </c>
      <c r="E22" s="31" t="s">
        <v>0</v>
      </c>
      <c r="F22" s="31" t="s">
        <v>0</v>
      </c>
      <c r="G22" s="31" t="s">
        <v>0</v>
      </c>
      <c r="H22" s="31" t="s">
        <v>0</v>
      </c>
      <c r="I22" s="31" t="s">
        <v>0</v>
      </c>
      <c r="J22" s="31" t="s">
        <v>0</v>
      </c>
      <c r="K22" s="31" t="s">
        <v>0</v>
      </c>
      <c r="L22" s="31"/>
      <c r="M22" s="31" t="s">
        <v>0</v>
      </c>
      <c r="N22" s="32"/>
      <c r="O22" s="33"/>
      <c r="P22" s="34"/>
      <c r="Q22" s="35"/>
      <c r="R22" s="35"/>
      <c r="S22" s="42"/>
      <c r="T22" s="33"/>
      <c r="U22" s="33"/>
      <c r="V22" s="36"/>
      <c r="W22" s="35"/>
      <c r="X22" s="35"/>
      <c r="Y22" s="42"/>
      <c r="Z22" s="102"/>
      <c r="AA22" s="53"/>
      <c r="AB22" s="53"/>
      <c r="AC22" s="36"/>
      <c r="AD22" s="35" t="s">
        <v>0</v>
      </c>
      <c r="AE22" s="35" t="s">
        <v>0</v>
      </c>
      <c r="AF22" s="35" t="s">
        <v>0</v>
      </c>
      <c r="AG22" s="35"/>
      <c r="AH22" s="35" t="s">
        <v>0</v>
      </c>
      <c r="AI22" s="35" t="s">
        <v>0</v>
      </c>
      <c r="AJ22" s="35" t="s">
        <v>0</v>
      </c>
      <c r="AK22" s="35"/>
      <c r="AL22" s="35"/>
      <c r="AM22" s="35"/>
      <c r="AN22" s="35" t="s">
        <v>0</v>
      </c>
      <c r="AO22" s="35" t="s">
        <v>0</v>
      </c>
      <c r="AP22" s="35" t="s">
        <v>0</v>
      </c>
      <c r="AQ22" s="35"/>
      <c r="AR22" s="35" t="s">
        <v>0</v>
      </c>
      <c r="AS22" s="35" t="s">
        <v>0</v>
      </c>
      <c r="AT22" s="35" t="s">
        <v>0</v>
      </c>
      <c r="AU22" s="35"/>
      <c r="AV22" s="35"/>
    </row>
    <row r="23" spans="1:48" x14ac:dyDescent="0.3">
      <c r="A23" s="30">
        <v>5</v>
      </c>
      <c r="B23" s="31" t="s">
        <v>0</v>
      </c>
      <c r="C23" s="31" t="s">
        <v>0</v>
      </c>
      <c r="D23" s="31" t="s">
        <v>0</v>
      </c>
      <c r="E23" s="31" t="s">
        <v>0</v>
      </c>
      <c r="F23" s="31" t="s">
        <v>0</v>
      </c>
      <c r="G23" s="31" t="s">
        <v>0</v>
      </c>
      <c r="H23" s="31" t="s">
        <v>0</v>
      </c>
      <c r="I23" s="31" t="s">
        <v>0</v>
      </c>
      <c r="J23" s="31" t="s">
        <v>0</v>
      </c>
      <c r="K23" s="31" t="s">
        <v>0</v>
      </c>
      <c r="L23" s="31"/>
      <c r="M23" s="31" t="s">
        <v>0</v>
      </c>
      <c r="N23" s="32"/>
      <c r="O23" s="33"/>
      <c r="P23" s="34"/>
      <c r="Q23" s="35"/>
      <c r="R23" s="35"/>
      <c r="S23" s="42"/>
      <c r="T23" s="33"/>
      <c r="U23" s="33"/>
      <c r="V23" s="36"/>
      <c r="W23" s="35"/>
      <c r="X23" s="35"/>
      <c r="Y23" s="42"/>
      <c r="Z23" s="102"/>
      <c r="AA23" s="53"/>
      <c r="AB23" s="53"/>
      <c r="AC23" s="36"/>
      <c r="AD23" s="35" t="s">
        <v>0</v>
      </c>
      <c r="AE23" s="35" t="s">
        <v>0</v>
      </c>
      <c r="AF23" s="35" t="s">
        <v>0</v>
      </c>
      <c r="AG23" s="35"/>
      <c r="AH23" s="35" t="s">
        <v>0</v>
      </c>
      <c r="AI23" s="35" t="s">
        <v>0</v>
      </c>
      <c r="AJ23" s="35" t="s">
        <v>0</v>
      </c>
      <c r="AK23" s="35"/>
      <c r="AL23" s="35"/>
      <c r="AM23" s="35"/>
      <c r="AN23" s="35" t="s">
        <v>0</v>
      </c>
      <c r="AO23" s="35" t="s">
        <v>0</v>
      </c>
      <c r="AP23" s="35" t="s">
        <v>0</v>
      </c>
      <c r="AQ23" s="35"/>
      <c r="AR23" s="35" t="s">
        <v>0</v>
      </c>
      <c r="AS23" s="35" t="s">
        <v>0</v>
      </c>
      <c r="AT23" s="35" t="s">
        <v>0</v>
      </c>
      <c r="AU23" s="35"/>
      <c r="AV23" s="35"/>
    </row>
    <row r="24" spans="1:48" x14ac:dyDescent="0.3">
      <c r="A24" s="30">
        <v>6</v>
      </c>
      <c r="B24" s="31" t="s">
        <v>0</v>
      </c>
      <c r="C24" s="31" t="s">
        <v>0</v>
      </c>
      <c r="D24" s="31" t="s">
        <v>0</v>
      </c>
      <c r="E24" s="31" t="s">
        <v>0</v>
      </c>
      <c r="F24" s="31" t="s">
        <v>0</v>
      </c>
      <c r="G24" s="31" t="s">
        <v>0</v>
      </c>
      <c r="H24" s="31" t="s">
        <v>0</v>
      </c>
      <c r="I24" s="31" t="s">
        <v>0</v>
      </c>
      <c r="J24" s="31" t="s">
        <v>0</v>
      </c>
      <c r="K24" s="31" t="s">
        <v>0</v>
      </c>
      <c r="L24" s="31"/>
      <c r="M24" s="31" t="s">
        <v>0</v>
      </c>
      <c r="N24" s="32"/>
      <c r="O24" s="33"/>
      <c r="P24" s="34"/>
      <c r="Q24" s="35"/>
      <c r="R24" s="35"/>
      <c r="S24" s="42"/>
      <c r="T24" s="33"/>
      <c r="U24" s="33"/>
      <c r="V24" s="36"/>
      <c r="W24" s="35"/>
      <c r="X24" s="35"/>
      <c r="Y24" s="42"/>
      <c r="Z24" s="102"/>
      <c r="AA24" s="53"/>
      <c r="AB24" s="53"/>
      <c r="AC24" s="36"/>
      <c r="AD24" s="35" t="s">
        <v>0</v>
      </c>
      <c r="AE24" s="35" t="s">
        <v>0</v>
      </c>
      <c r="AF24" s="35" t="s">
        <v>0</v>
      </c>
      <c r="AG24" s="35"/>
      <c r="AH24" s="35" t="s">
        <v>0</v>
      </c>
      <c r="AI24" s="35" t="s">
        <v>0</v>
      </c>
      <c r="AJ24" s="35" t="s">
        <v>0</v>
      </c>
      <c r="AK24" s="35"/>
      <c r="AL24" s="35"/>
      <c r="AM24" s="35"/>
      <c r="AN24" s="35" t="s">
        <v>0</v>
      </c>
      <c r="AO24" s="35" t="s">
        <v>0</v>
      </c>
      <c r="AP24" s="35" t="s">
        <v>0</v>
      </c>
      <c r="AQ24" s="35"/>
      <c r="AR24" s="35" t="s">
        <v>0</v>
      </c>
      <c r="AS24" s="35" t="s">
        <v>0</v>
      </c>
      <c r="AT24" s="35" t="s">
        <v>0</v>
      </c>
      <c r="AU24" s="35"/>
      <c r="AV24" s="35"/>
    </row>
    <row r="25" spans="1:48" x14ac:dyDescent="0.3">
      <c r="A25" s="30">
        <v>7</v>
      </c>
      <c r="B25" s="31" t="s">
        <v>0</v>
      </c>
      <c r="C25" s="31" t="s">
        <v>0</v>
      </c>
      <c r="D25" s="31" t="s">
        <v>0</v>
      </c>
      <c r="E25" s="31" t="s">
        <v>0</v>
      </c>
      <c r="F25" s="31" t="s">
        <v>0</v>
      </c>
      <c r="G25" s="31" t="s">
        <v>0</v>
      </c>
      <c r="H25" s="31" t="s">
        <v>0</v>
      </c>
      <c r="I25" s="31" t="s">
        <v>0</v>
      </c>
      <c r="J25" s="31" t="s">
        <v>0</v>
      </c>
      <c r="K25" s="31" t="s">
        <v>0</v>
      </c>
      <c r="L25" s="31"/>
      <c r="M25" s="31" t="s">
        <v>0</v>
      </c>
      <c r="N25" s="32"/>
      <c r="O25" s="33"/>
      <c r="P25" s="34"/>
      <c r="Q25" s="35"/>
      <c r="R25" s="35"/>
      <c r="S25" s="42"/>
      <c r="T25" s="33"/>
      <c r="U25" s="33"/>
      <c r="V25" s="36"/>
      <c r="W25" s="35"/>
      <c r="X25" s="35"/>
      <c r="Y25" s="42"/>
      <c r="Z25" s="102"/>
      <c r="AA25" s="53"/>
      <c r="AB25" s="53"/>
      <c r="AC25" s="36"/>
      <c r="AD25" s="35" t="s">
        <v>0</v>
      </c>
      <c r="AE25" s="35" t="s">
        <v>0</v>
      </c>
      <c r="AF25" s="35" t="s">
        <v>0</v>
      </c>
      <c r="AG25" s="35"/>
      <c r="AH25" s="35" t="s">
        <v>0</v>
      </c>
      <c r="AI25" s="35" t="s">
        <v>0</v>
      </c>
      <c r="AJ25" s="35" t="s">
        <v>0</v>
      </c>
      <c r="AK25" s="35"/>
      <c r="AL25" s="35"/>
      <c r="AM25" s="35"/>
      <c r="AN25" s="35" t="s">
        <v>0</v>
      </c>
      <c r="AO25" s="35" t="s">
        <v>0</v>
      </c>
      <c r="AP25" s="35" t="s">
        <v>0</v>
      </c>
      <c r="AQ25" s="35"/>
      <c r="AR25" s="35" t="s">
        <v>0</v>
      </c>
      <c r="AS25" s="35" t="s">
        <v>0</v>
      </c>
      <c r="AT25" s="35" t="s">
        <v>0</v>
      </c>
      <c r="AU25" s="35"/>
      <c r="AV25" s="35"/>
    </row>
    <row r="26" spans="1:48" ht="13.5" thickBot="1" x14ac:dyDescent="0.35">
      <c r="A26" s="30">
        <v>8</v>
      </c>
      <c r="B26" s="31" t="s">
        <v>0</v>
      </c>
      <c r="C26" s="31" t="s">
        <v>0</v>
      </c>
      <c r="D26" s="31" t="s">
        <v>0</v>
      </c>
      <c r="E26" s="31" t="s">
        <v>0</v>
      </c>
      <c r="F26" s="31" t="s">
        <v>0</v>
      </c>
      <c r="G26" s="31" t="s">
        <v>0</v>
      </c>
      <c r="H26" s="31" t="s">
        <v>0</v>
      </c>
      <c r="I26" s="31" t="s">
        <v>0</v>
      </c>
      <c r="J26" s="31" t="s">
        <v>0</v>
      </c>
      <c r="K26" s="31" t="s">
        <v>0</v>
      </c>
      <c r="L26" s="31"/>
      <c r="M26" s="31" t="s">
        <v>0</v>
      </c>
      <c r="N26" s="32"/>
      <c r="O26" s="51"/>
      <c r="P26" s="44"/>
      <c r="Q26" s="45"/>
      <c r="R26" s="45"/>
      <c r="S26" s="49"/>
      <c r="T26" s="51"/>
      <c r="U26" s="51"/>
      <c r="V26" s="47"/>
      <c r="W26" s="45"/>
      <c r="X26" s="45"/>
      <c r="Y26" s="49"/>
      <c r="Z26" s="103"/>
      <c r="AA26" s="54"/>
      <c r="AB26" s="54"/>
      <c r="AC26" s="36"/>
      <c r="AD26" s="35" t="s">
        <v>0</v>
      </c>
      <c r="AE26" s="35" t="s">
        <v>0</v>
      </c>
      <c r="AF26" s="35" t="s">
        <v>0</v>
      </c>
      <c r="AG26" s="35"/>
      <c r="AH26" s="35" t="s">
        <v>0</v>
      </c>
      <c r="AI26" s="35" t="s">
        <v>0</v>
      </c>
      <c r="AJ26" s="35" t="s">
        <v>0</v>
      </c>
      <c r="AK26" s="35"/>
      <c r="AL26" s="35"/>
      <c r="AM26" s="35"/>
      <c r="AN26" s="35" t="s">
        <v>0</v>
      </c>
      <c r="AO26" s="35" t="s">
        <v>0</v>
      </c>
      <c r="AP26" s="35" t="s">
        <v>0</v>
      </c>
      <c r="AQ26" s="35"/>
      <c r="AR26" s="35" t="s">
        <v>0</v>
      </c>
      <c r="AS26" s="35" t="s">
        <v>0</v>
      </c>
      <c r="AT26" s="35" t="s">
        <v>0</v>
      </c>
      <c r="AU26" s="35"/>
      <c r="AV26" s="35"/>
    </row>
    <row r="29" spans="1:48" ht="13.5" thickBot="1" x14ac:dyDescent="0.35">
      <c r="B29" s="26" t="s">
        <v>60</v>
      </c>
      <c r="O29" s="19" t="s">
        <v>53</v>
      </c>
      <c r="P29" s="19"/>
      <c r="Q29" s="19"/>
      <c r="R29" s="19"/>
      <c r="S29" s="19"/>
      <c r="T29" s="19"/>
      <c r="U29" s="19"/>
      <c r="V29" s="19"/>
      <c r="W29" s="19"/>
    </row>
    <row r="30" spans="1:48" x14ac:dyDescent="0.3">
      <c r="B30" s="27" t="s">
        <v>61</v>
      </c>
      <c r="O30" s="90" t="s">
        <v>37</v>
      </c>
      <c r="P30" s="91"/>
      <c r="Q30" s="92" t="s">
        <v>45</v>
      </c>
      <c r="R30" s="93"/>
      <c r="S30" s="93"/>
      <c r="T30" s="93"/>
      <c r="U30" s="93"/>
      <c r="V30" s="93"/>
      <c r="W30" s="94"/>
    </row>
    <row r="31" spans="1:48" x14ac:dyDescent="0.3">
      <c r="B31" s="55"/>
      <c r="O31" s="1" t="s">
        <v>46</v>
      </c>
      <c r="P31" s="2" t="s">
        <v>47</v>
      </c>
      <c r="Q31" s="3"/>
      <c r="R31" s="4"/>
      <c r="S31" s="4"/>
      <c r="T31" s="4"/>
      <c r="U31" s="5" t="s">
        <v>46</v>
      </c>
      <c r="V31" s="4"/>
      <c r="W31" s="6" t="s">
        <v>47</v>
      </c>
    </row>
    <row r="32" spans="1:48" x14ac:dyDescent="0.3">
      <c r="B32" s="56" t="s">
        <v>62</v>
      </c>
      <c r="O32" s="11">
        <f>ROUNDUP(100/$O$36,0)</f>
        <v>5</v>
      </c>
      <c r="P32" s="12">
        <f>ROUNDUP(100/$O$36,0)</f>
        <v>5</v>
      </c>
      <c r="Q32" s="7" t="s">
        <v>48</v>
      </c>
      <c r="R32" s="8"/>
      <c r="S32" s="8"/>
      <c r="T32" s="8"/>
      <c r="U32" s="13">
        <f>ROUNDUP(140/$O$36,0)</f>
        <v>7</v>
      </c>
      <c r="V32" s="8"/>
      <c r="W32" s="16">
        <f>ROUNDUP(U32*0.75,0)</f>
        <v>6</v>
      </c>
    </row>
    <row r="33" spans="2:23" x14ac:dyDescent="0.3">
      <c r="O33" s="39"/>
      <c r="P33" s="8"/>
      <c r="Q33" s="7" t="s">
        <v>49</v>
      </c>
      <c r="R33" s="8"/>
      <c r="S33" s="8"/>
      <c r="T33" s="8"/>
      <c r="U33" s="14">
        <f>ROUNDUP(180/$O$36,0)</f>
        <v>8</v>
      </c>
      <c r="V33" s="8"/>
      <c r="W33" s="17">
        <f>ROUNDUP(U33*0.75,0)</f>
        <v>6</v>
      </c>
    </row>
    <row r="34" spans="2:23" x14ac:dyDescent="0.3">
      <c r="B34" s="20" t="s">
        <v>16</v>
      </c>
      <c r="O34" s="39"/>
      <c r="P34" s="8"/>
      <c r="Q34" s="7" t="s">
        <v>50</v>
      </c>
      <c r="R34" s="8"/>
      <c r="S34" s="8"/>
      <c r="T34" s="8"/>
      <c r="U34" s="14">
        <f>ROUNDUP(210/$O$36,0)</f>
        <v>10</v>
      </c>
      <c r="V34" s="8"/>
      <c r="W34" s="17"/>
    </row>
    <row r="35" spans="2:23" ht="13.5" thickBot="1" x14ac:dyDescent="0.35">
      <c r="B35" s="60"/>
      <c r="C35" s="61"/>
      <c r="D35" s="61"/>
      <c r="E35" s="61"/>
      <c r="F35" s="61"/>
      <c r="G35" s="61"/>
      <c r="H35" s="61"/>
      <c r="I35" s="61"/>
      <c r="J35" s="61"/>
      <c r="K35" s="62"/>
      <c r="L35" s="37"/>
      <c r="M35" s="38"/>
      <c r="N35" s="38"/>
      <c r="O35" s="40"/>
      <c r="P35" s="10"/>
      <c r="Q35" s="9" t="s">
        <v>51</v>
      </c>
      <c r="R35" s="10"/>
      <c r="S35" s="10"/>
      <c r="T35" s="10"/>
      <c r="U35" s="15">
        <f>ROUNDUP(280/$O$36,0)</f>
        <v>13</v>
      </c>
      <c r="V35" s="10"/>
      <c r="W35" s="18"/>
    </row>
    <row r="36" spans="2:23" x14ac:dyDescent="0.3">
      <c r="B36" s="63"/>
      <c r="C36" s="64"/>
      <c r="D36" s="64"/>
      <c r="E36" s="64"/>
      <c r="F36" s="64"/>
      <c r="G36" s="64"/>
      <c r="H36" s="64"/>
      <c r="I36" s="64"/>
      <c r="J36" s="64"/>
      <c r="K36" s="65"/>
      <c r="L36" s="37"/>
      <c r="M36" s="38"/>
      <c r="N36" s="38"/>
      <c r="O36" s="41">
        <v>22.58</v>
      </c>
      <c r="Q36" s="59" t="s">
        <v>52</v>
      </c>
      <c r="R36" s="59"/>
      <c r="S36" s="59"/>
      <c r="T36" s="59"/>
      <c r="U36" s="59"/>
      <c r="V36" s="59"/>
      <c r="W36" s="59"/>
    </row>
    <row r="37" spans="2:23" x14ac:dyDescent="0.3">
      <c r="B37" s="63"/>
      <c r="C37" s="64"/>
      <c r="D37" s="64"/>
      <c r="E37" s="64"/>
      <c r="F37" s="64"/>
      <c r="G37" s="64"/>
      <c r="H37" s="64"/>
      <c r="I37" s="64"/>
      <c r="J37" s="64"/>
      <c r="K37" s="65"/>
      <c r="L37" s="37"/>
      <c r="M37" s="38"/>
      <c r="N37" s="38"/>
      <c r="O37" s="89" t="s">
        <v>73</v>
      </c>
      <c r="P37" s="89"/>
      <c r="Q37" s="89"/>
      <c r="R37" s="89"/>
      <c r="S37" s="89"/>
      <c r="T37" s="89"/>
      <c r="U37" s="89"/>
      <c r="V37" s="89"/>
    </row>
    <row r="38" spans="2:23" x14ac:dyDescent="0.3">
      <c r="B38" s="63"/>
      <c r="C38" s="64"/>
      <c r="D38" s="64"/>
      <c r="E38" s="64"/>
      <c r="F38" s="64"/>
      <c r="G38" s="64"/>
      <c r="H38" s="64"/>
      <c r="I38" s="64"/>
      <c r="J38" s="64"/>
      <c r="K38" s="65"/>
      <c r="M38" s="38"/>
      <c r="N38" s="38"/>
      <c r="O38" s="89"/>
      <c r="P38" s="89"/>
      <c r="Q38" s="89"/>
      <c r="R38" s="89"/>
      <c r="S38" s="89"/>
      <c r="T38" s="89"/>
      <c r="U38" s="89"/>
      <c r="V38" s="89"/>
    </row>
    <row r="39" spans="2:23" x14ac:dyDescent="0.3">
      <c r="B39" s="63"/>
      <c r="C39" s="64"/>
      <c r="D39" s="64"/>
      <c r="E39" s="64"/>
      <c r="F39" s="64"/>
      <c r="G39" s="64"/>
      <c r="H39" s="64"/>
      <c r="I39" s="64"/>
      <c r="J39" s="64"/>
      <c r="K39" s="65"/>
      <c r="M39" s="38"/>
      <c r="N39" s="38"/>
      <c r="O39" s="89"/>
      <c r="P39" s="89"/>
      <c r="Q39" s="89"/>
      <c r="R39" s="89"/>
      <c r="S39" s="89"/>
      <c r="T39" s="89"/>
      <c r="U39" s="89"/>
      <c r="V39" s="89"/>
    </row>
    <row r="40" spans="2:23" x14ac:dyDescent="0.3">
      <c r="B40" s="63"/>
      <c r="C40" s="64"/>
      <c r="D40" s="64"/>
      <c r="E40" s="64"/>
      <c r="F40" s="64"/>
      <c r="G40" s="64"/>
      <c r="H40" s="64"/>
      <c r="I40" s="64"/>
      <c r="J40" s="64"/>
      <c r="K40" s="65"/>
      <c r="M40" s="38"/>
      <c r="N40" s="38"/>
      <c r="O40" s="20" t="s">
        <v>69</v>
      </c>
    </row>
    <row r="41" spans="2:23" x14ac:dyDescent="0.3">
      <c r="B41" s="63"/>
      <c r="C41" s="64"/>
      <c r="D41" s="64"/>
      <c r="E41" s="64"/>
      <c r="F41" s="64"/>
      <c r="G41" s="64"/>
      <c r="H41" s="64"/>
      <c r="I41" s="64"/>
      <c r="J41" s="64"/>
      <c r="K41" s="65"/>
      <c r="M41" s="38"/>
      <c r="N41" s="38"/>
      <c r="O41" s="20" t="s">
        <v>70</v>
      </c>
    </row>
    <row r="42" spans="2:23" x14ac:dyDescent="0.3">
      <c r="B42" s="63"/>
      <c r="C42" s="64"/>
      <c r="D42" s="64"/>
      <c r="E42" s="64"/>
      <c r="F42" s="64"/>
      <c r="G42" s="64"/>
      <c r="H42" s="64"/>
      <c r="I42" s="64"/>
      <c r="J42" s="64"/>
      <c r="K42" s="65"/>
      <c r="L42" s="57"/>
      <c r="M42" s="38"/>
      <c r="N42" s="38"/>
      <c r="O42" s="20" t="s">
        <v>71</v>
      </c>
    </row>
    <row r="43" spans="2:23" x14ac:dyDescent="0.3">
      <c r="B43" s="63"/>
      <c r="C43" s="64"/>
      <c r="D43" s="64"/>
      <c r="E43" s="64"/>
      <c r="F43" s="64"/>
      <c r="G43" s="64"/>
      <c r="H43" s="64"/>
      <c r="I43" s="64"/>
      <c r="J43" s="64"/>
      <c r="K43" s="65"/>
      <c r="L43" s="37"/>
      <c r="M43" s="38"/>
      <c r="N43" s="38"/>
      <c r="O43" s="20" t="s">
        <v>72</v>
      </c>
    </row>
    <row r="44" spans="2:23" x14ac:dyDescent="0.3">
      <c r="B44" s="63"/>
      <c r="C44" s="64"/>
      <c r="D44" s="64"/>
      <c r="E44" s="64"/>
      <c r="F44" s="64"/>
      <c r="G44" s="64"/>
      <c r="H44" s="64"/>
      <c r="I44" s="64"/>
      <c r="J44" s="64"/>
      <c r="K44" s="65"/>
      <c r="L44" s="37"/>
      <c r="M44" s="38"/>
      <c r="N44" s="38"/>
      <c r="O44" s="106" t="s">
        <v>74</v>
      </c>
    </row>
    <row r="45" spans="2:23" x14ac:dyDescent="0.3">
      <c r="B45" s="63"/>
      <c r="C45" s="64"/>
      <c r="D45" s="64"/>
      <c r="E45" s="64"/>
      <c r="F45" s="64"/>
      <c r="G45" s="64"/>
      <c r="H45" s="64"/>
      <c r="I45" s="64"/>
      <c r="J45" s="64"/>
      <c r="K45" s="65"/>
      <c r="L45" s="37"/>
      <c r="M45" s="38"/>
      <c r="N45" s="38"/>
    </row>
    <row r="46" spans="2:23" x14ac:dyDescent="0.3">
      <c r="B46" s="63"/>
      <c r="C46" s="64"/>
      <c r="D46" s="64"/>
      <c r="E46" s="64"/>
      <c r="F46" s="64"/>
      <c r="G46" s="64"/>
      <c r="H46" s="64"/>
      <c r="I46" s="64"/>
      <c r="J46" s="64"/>
      <c r="K46" s="65"/>
      <c r="L46" s="37"/>
      <c r="M46" s="38"/>
      <c r="N46" s="38"/>
    </row>
    <row r="47" spans="2:23" x14ac:dyDescent="0.3">
      <c r="B47" s="63"/>
      <c r="C47" s="64"/>
      <c r="D47" s="64"/>
      <c r="E47" s="64"/>
      <c r="F47" s="64"/>
      <c r="G47" s="64"/>
      <c r="H47" s="64"/>
      <c r="I47" s="64"/>
      <c r="J47" s="64"/>
      <c r="K47" s="65"/>
      <c r="L47" s="37"/>
      <c r="M47" s="38"/>
      <c r="N47" s="38"/>
    </row>
    <row r="48" spans="2:23" x14ac:dyDescent="0.3">
      <c r="B48" s="63"/>
      <c r="C48" s="64"/>
      <c r="D48" s="64"/>
      <c r="E48" s="64"/>
      <c r="F48" s="64"/>
      <c r="G48" s="64"/>
      <c r="H48" s="64"/>
      <c r="I48" s="64"/>
      <c r="J48" s="64"/>
      <c r="K48" s="65"/>
      <c r="L48" s="37"/>
      <c r="M48" s="38"/>
      <c r="N48" s="38"/>
    </row>
    <row r="49" spans="2:14" x14ac:dyDescent="0.3">
      <c r="B49" s="63"/>
      <c r="C49" s="64"/>
      <c r="D49" s="64"/>
      <c r="E49" s="64"/>
      <c r="F49" s="64"/>
      <c r="G49" s="64"/>
      <c r="H49" s="64"/>
      <c r="I49" s="64"/>
      <c r="J49" s="64"/>
      <c r="K49" s="65"/>
      <c r="L49" s="37"/>
      <c r="M49" s="38"/>
      <c r="N49" s="38"/>
    </row>
    <row r="50" spans="2:14" x14ac:dyDescent="0.3">
      <c r="B50" s="66"/>
      <c r="C50" s="67"/>
      <c r="D50" s="67"/>
      <c r="E50" s="67"/>
      <c r="F50" s="67"/>
      <c r="G50" s="67"/>
      <c r="H50" s="67"/>
      <c r="I50" s="67"/>
      <c r="J50" s="67"/>
      <c r="K50" s="68"/>
      <c r="L50" s="37"/>
      <c r="M50" s="38"/>
      <c r="N50" s="38"/>
    </row>
  </sheetData>
  <mergeCells count="29">
    <mergeCell ref="B11:AB11"/>
    <mergeCell ref="O37:V39"/>
    <mergeCell ref="O30:P30"/>
    <mergeCell ref="Q30:W30"/>
    <mergeCell ref="B2:N2"/>
    <mergeCell ref="N16:N18"/>
    <mergeCell ref="M16:M18"/>
    <mergeCell ref="L16:L18"/>
    <mergeCell ref="E16:G17"/>
    <mergeCell ref="H17:I17"/>
    <mergeCell ref="J17:K17"/>
    <mergeCell ref="B4:AB4"/>
    <mergeCell ref="B5:AB5"/>
    <mergeCell ref="B6:AB6"/>
    <mergeCell ref="B7:AB7"/>
    <mergeCell ref="B8:AB8"/>
    <mergeCell ref="B14:AB14"/>
    <mergeCell ref="H16:K16"/>
    <mergeCell ref="B16:B18"/>
    <mergeCell ref="C16:C18"/>
    <mergeCell ref="D16:D18"/>
    <mergeCell ref="Q36:W36"/>
    <mergeCell ref="B35:K50"/>
    <mergeCell ref="AM16:AV17"/>
    <mergeCell ref="AC16:AL17"/>
    <mergeCell ref="O16:AB16"/>
    <mergeCell ref="O17:O18"/>
    <mergeCell ref="P17:U17"/>
    <mergeCell ref="V17:AB17"/>
  </mergeCells>
  <phoneticPr fontId="0" type="noConversion"/>
  <pageMargins left="0.70866141732283472" right="0.70866141732283472" top="0.74803149606299213" bottom="0.74803149606299213" header="0.31496062992125984" footer="0.31496062992125984"/>
  <pageSetup scale="6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Sheet1</vt:lpstr>
      <vt:lpstr>Sheet2</vt:lpstr>
      <vt:lpstr>Sheet3</vt:lpstr>
      <vt:lpstr>Sheet1!Oblast_tisku</vt:lpstr>
    </vt:vector>
  </TitlesOfParts>
  <Company>DII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 Podsednik</dc:creator>
  <cp:lastModifiedBy>Eva Kotrlová</cp:lastModifiedBy>
  <cp:lastPrinted>2008-08-26T16:22:32Z</cp:lastPrinted>
  <dcterms:created xsi:type="dcterms:W3CDTF">2008-07-29T06:59:45Z</dcterms:created>
  <dcterms:modified xsi:type="dcterms:W3CDTF">2020-09-28T09:37:37Z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